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60" activeTab="0"/>
  </bookViews>
  <sheets>
    <sheet name="48V 3KW high speed motor" sheetId="1" r:id="rId1"/>
  </sheets>
  <definedNames>
    <definedName name="数据">'48V 3KW high speed motor'!$A$1:$D$32</definedName>
  </definedNames>
  <calcPr fullCalcOnLoad="1"/>
</workbook>
</file>

<file path=xl/sharedStrings.xml><?xml version="1.0" encoding="utf-8"?>
<sst xmlns="http://schemas.openxmlformats.org/spreadsheetml/2006/main" count="8" uniqueCount="8">
  <si>
    <t>Torque (Nm)</t>
  </si>
  <si>
    <t>Voltage (V)</t>
  </si>
  <si>
    <t>Bus Current (A)</t>
  </si>
  <si>
    <t>RPM</t>
  </si>
  <si>
    <t>Input Power</t>
  </si>
  <si>
    <t>Output Power</t>
  </si>
  <si>
    <t>Efficiency (%)</t>
  </si>
  <si>
    <t>speed(km/h)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</si>
</sst>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4">
    <font>
      <sz val="1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.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4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9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1" fillId="23" borderId="0" applyNumberFormat="0" applyBorder="0" applyAlignment="0" applyProtection="0"/>
    <xf numFmtId="0" fontId="6" fillId="22" borderId="1" applyNumberFormat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75"/>
          <c:w val="0.6777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'48V 3KW high speed motor'!$B$1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motor'!$B$2:$B$33</c:f>
              <c:numCache/>
            </c:numRef>
          </c:yVal>
          <c:smooth val="0"/>
        </c:ser>
        <c:ser>
          <c:idx val="1"/>
          <c:order val="1"/>
          <c:tx>
            <c:strRef>
              <c:f>'48V 3KW high speed motor'!$C$1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motor'!$C$2:$C$33</c:f>
              <c:numCache/>
            </c:numRef>
          </c:yVal>
          <c:smooth val="0"/>
        </c:ser>
        <c:ser>
          <c:idx val="2"/>
          <c:order val="2"/>
          <c:tx>
            <c:strRef>
              <c:f>'48V 3KW high speed motor'!$G$1</c:f>
              <c:strCache>
                <c:ptCount val="1"/>
                <c:pt idx="0">
                  <c:v>Efficiency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'48V 3KW high speed motor'!$A$2:$A$33</c:f>
              <c:numCache/>
            </c:numRef>
          </c:xVal>
          <c:yVal>
            <c:numRef>
              <c:f>'48V 3KW high speed motor'!$G$2:$G$32</c:f>
              <c:numCache/>
            </c:numRef>
          </c:yVal>
          <c:smooth val="0"/>
        </c:ser>
        <c:axId val="48104888"/>
        <c:axId val="30290809"/>
      </c:scatterChart>
      <c:val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0809"/>
        <c:crosses val="autoZero"/>
        <c:crossBetween val="midCat"/>
        <c:dispUnits/>
      </c:valAx>
      <c:valAx>
        <c:axId val="30290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4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25"/>
          <c:y val="0.36375"/>
          <c:w val="0.25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65"/>
          <c:w val="0.69125"/>
          <c:h val="0.9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'48V 3KW high speed motor'!$D$1</c:f>
              <c:strCache>
                <c:ptCount val="1"/>
                <c:pt idx="0">
                  <c:v>RPM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motor'!$D$2:$D$32</c:f>
              <c:numCache/>
            </c:numRef>
          </c:yVal>
          <c:smooth val="0"/>
        </c:ser>
        <c:ser>
          <c:idx val="3"/>
          <c:order val="1"/>
          <c:tx>
            <c:strRef>
              <c:f>'48V 3KW high speed motor'!$E$1</c:f>
              <c:strCache>
                <c:ptCount val="1"/>
                <c:pt idx="0">
                  <c:v>Input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motor'!$E$2:$E$32</c:f>
              <c:numCache/>
            </c:numRef>
          </c:yVal>
          <c:smooth val="0"/>
        </c:ser>
        <c:ser>
          <c:idx val="4"/>
          <c:order val="2"/>
          <c:tx>
            <c:strRef>
              <c:f>'48V 3KW high speed motor'!$F$1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'48V 3KW high speed motor'!$A$2:$A$32</c:f>
              <c:numCache/>
            </c:numRef>
          </c:xVal>
          <c:yVal>
            <c:numRef>
              <c:f>'48V 3KW high speed motor'!$F$2:$F$32</c:f>
              <c:numCache/>
            </c:numRef>
          </c:yVal>
          <c:smooth val="0"/>
        </c:ser>
        <c:axId val="4181826"/>
        <c:axId val="37636435"/>
      </c:scatterChart>
      <c:val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6435"/>
        <c:crosses val="autoZero"/>
        <c:crossBetween val="midCat"/>
        <c:dispUnits/>
      </c:valAx>
      <c:valAx>
        <c:axId val="37636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8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35625"/>
          <c:w val="0.24525"/>
          <c:h val="0.2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381000</xdr:rowOff>
    </xdr:from>
    <xdr:to>
      <xdr:col>17</xdr:col>
      <xdr:colOff>514350</xdr:colOff>
      <xdr:row>18</xdr:row>
      <xdr:rowOff>123825</xdr:rowOff>
    </xdr:to>
    <xdr:graphicFrame>
      <xdr:nvGraphicFramePr>
        <xdr:cNvPr id="1" name="图表 9"/>
        <xdr:cNvGraphicFramePr/>
      </xdr:nvGraphicFramePr>
      <xdr:xfrm>
        <a:off x="6915150" y="381000"/>
        <a:ext cx="4552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20</xdr:row>
      <xdr:rowOff>0</xdr:rowOff>
    </xdr:from>
    <xdr:to>
      <xdr:col>17</xdr:col>
      <xdr:colOff>552450</xdr:colOff>
      <xdr:row>36</xdr:row>
      <xdr:rowOff>133350</xdr:rowOff>
    </xdr:to>
    <xdr:graphicFrame>
      <xdr:nvGraphicFramePr>
        <xdr:cNvPr id="2" name="图表 11"/>
        <xdr:cNvGraphicFramePr/>
      </xdr:nvGraphicFramePr>
      <xdr:xfrm>
        <a:off x="6953250" y="3371850"/>
        <a:ext cx="45529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6" sqref="B16"/>
    </sheetView>
  </sheetViews>
  <sheetFormatPr defaultColWidth="9.140625" defaultRowHeight="12"/>
  <cols>
    <col min="1" max="1" width="13.421875" style="0" customWidth="1"/>
    <col min="8" max="8" width="13.7109375" style="0" customWidth="1"/>
  </cols>
  <sheetData>
    <row r="1" spans="1:8" ht="3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 customHeight="1">
      <c r="A2">
        <v>0.6</v>
      </c>
      <c r="B2">
        <v>48.03</v>
      </c>
      <c r="C2">
        <v>10.27</v>
      </c>
      <c r="D2">
        <v>853.4</v>
      </c>
      <c r="E2">
        <v>493.6</v>
      </c>
      <c r="F2">
        <v>53.61</v>
      </c>
      <c r="G2">
        <v>10.8</v>
      </c>
      <c r="H2">
        <f>1.5*D2*60/1000</f>
        <v>76.806</v>
      </c>
    </row>
    <row r="3" spans="1:8" ht="12">
      <c r="A3">
        <v>0.6</v>
      </c>
      <c r="B3">
        <v>48.03</v>
      </c>
      <c r="C3">
        <v>10.31</v>
      </c>
      <c r="D3">
        <v>852.9</v>
      </c>
      <c r="E3">
        <v>495.4</v>
      </c>
      <c r="F3">
        <v>53.57</v>
      </c>
      <c r="G3">
        <v>10.8</v>
      </c>
      <c r="H3">
        <f aca="true" t="shared" si="0" ref="H3:H32">1.5*D3*60/1000</f>
        <v>76.761</v>
      </c>
    </row>
    <row r="4" spans="1:8" ht="12">
      <c r="A4">
        <v>0.8</v>
      </c>
      <c r="B4">
        <v>48.03</v>
      </c>
      <c r="C4">
        <v>10.62</v>
      </c>
      <c r="D4">
        <v>852.5</v>
      </c>
      <c r="E4">
        <v>510.1</v>
      </c>
      <c r="F4">
        <v>77.83</v>
      </c>
      <c r="G4">
        <v>15.2</v>
      </c>
      <c r="H4">
        <f t="shared" si="0"/>
        <v>76.725</v>
      </c>
    </row>
    <row r="5" spans="1:8" ht="12">
      <c r="A5">
        <v>1.2</v>
      </c>
      <c r="B5">
        <v>48.03</v>
      </c>
      <c r="C5">
        <v>11.31</v>
      </c>
      <c r="D5">
        <v>851.4</v>
      </c>
      <c r="E5">
        <v>543.3</v>
      </c>
      <c r="F5">
        <v>106.9</v>
      </c>
      <c r="G5">
        <v>19.6</v>
      </c>
      <c r="H5">
        <f t="shared" si="0"/>
        <v>76.626</v>
      </c>
    </row>
    <row r="6" spans="1:8" ht="12">
      <c r="A6">
        <v>1.7</v>
      </c>
      <c r="B6">
        <v>48.03</v>
      </c>
      <c r="C6">
        <v>12.38</v>
      </c>
      <c r="D6">
        <v>849.5</v>
      </c>
      <c r="E6">
        <v>595</v>
      </c>
      <c r="F6">
        <v>158.6</v>
      </c>
      <c r="G6">
        <v>26.6</v>
      </c>
      <c r="H6">
        <f t="shared" si="0"/>
        <v>76.455</v>
      </c>
    </row>
    <row r="7" spans="1:8" ht="12">
      <c r="A7">
        <v>2.8</v>
      </c>
      <c r="B7">
        <v>48.02</v>
      </c>
      <c r="C7">
        <v>14.45</v>
      </c>
      <c r="D7">
        <v>846.5</v>
      </c>
      <c r="E7">
        <v>694</v>
      </c>
      <c r="F7">
        <v>253.8</v>
      </c>
      <c r="G7">
        <v>36.5</v>
      </c>
      <c r="H7">
        <f t="shared" si="0"/>
        <v>76.185</v>
      </c>
    </row>
    <row r="8" spans="1:8" ht="12">
      <c r="A8">
        <v>5.2</v>
      </c>
      <c r="B8">
        <v>48.01</v>
      </c>
      <c r="C8">
        <v>18.79</v>
      </c>
      <c r="D8">
        <v>839.8</v>
      </c>
      <c r="E8">
        <v>902.3</v>
      </c>
      <c r="F8">
        <v>464.2</v>
      </c>
      <c r="G8">
        <v>51.4</v>
      </c>
      <c r="H8">
        <f t="shared" si="0"/>
        <v>75.58199999999998</v>
      </c>
    </row>
    <row r="9" spans="1:8" ht="12">
      <c r="A9">
        <v>8.2</v>
      </c>
      <c r="B9">
        <v>48.01</v>
      </c>
      <c r="C9">
        <v>24.49</v>
      </c>
      <c r="D9">
        <v>831.2</v>
      </c>
      <c r="E9">
        <v>1175</v>
      </c>
      <c r="F9">
        <v>714.3</v>
      </c>
      <c r="G9">
        <v>60.7</v>
      </c>
      <c r="H9">
        <f t="shared" si="0"/>
        <v>74.80800000000002</v>
      </c>
    </row>
    <row r="10" spans="1:8" ht="12">
      <c r="A10">
        <v>11.5</v>
      </c>
      <c r="B10">
        <v>48</v>
      </c>
      <c r="C10">
        <v>30.08</v>
      </c>
      <c r="D10">
        <v>820.8</v>
      </c>
      <c r="E10">
        <v>1444</v>
      </c>
      <c r="F10">
        <v>993.4</v>
      </c>
      <c r="G10">
        <v>68.7</v>
      </c>
      <c r="H10">
        <f t="shared" si="0"/>
        <v>73.87199999999999</v>
      </c>
    </row>
    <row r="11" spans="1:8" ht="12">
      <c r="A11">
        <v>16</v>
      </c>
      <c r="B11">
        <v>47.99</v>
      </c>
      <c r="C11">
        <v>38.13</v>
      </c>
      <c r="D11">
        <v>808.6</v>
      </c>
      <c r="E11">
        <v>1830</v>
      </c>
      <c r="F11">
        <v>1358</v>
      </c>
      <c r="G11">
        <v>74.2</v>
      </c>
      <c r="H11">
        <f t="shared" si="0"/>
        <v>72.774</v>
      </c>
    </row>
    <row r="12" spans="1:8" ht="12">
      <c r="A12">
        <v>19.9</v>
      </c>
      <c r="B12">
        <v>47.99</v>
      </c>
      <c r="C12">
        <v>45.02</v>
      </c>
      <c r="D12">
        <v>798.4</v>
      </c>
      <c r="E12">
        <v>2160</v>
      </c>
      <c r="F12">
        <v>1667</v>
      </c>
      <c r="G12">
        <v>77.1</v>
      </c>
      <c r="H12">
        <f t="shared" si="0"/>
        <v>71.856</v>
      </c>
    </row>
    <row r="13" spans="1:8" ht="12">
      <c r="A13">
        <v>24.1</v>
      </c>
      <c r="B13">
        <v>47.98</v>
      </c>
      <c r="C13">
        <v>52.69</v>
      </c>
      <c r="D13">
        <v>787.3</v>
      </c>
      <c r="E13">
        <v>2528</v>
      </c>
      <c r="F13">
        <v>1992</v>
      </c>
      <c r="G13">
        <v>78.7</v>
      </c>
      <c r="H13">
        <f t="shared" si="0"/>
        <v>70.85699999999999</v>
      </c>
    </row>
    <row r="14" spans="1:8" ht="12">
      <c r="A14">
        <v>28.9</v>
      </c>
      <c r="B14">
        <v>47.98</v>
      </c>
      <c r="C14">
        <v>60.74</v>
      </c>
      <c r="D14">
        <v>774.5</v>
      </c>
      <c r="E14">
        <v>2914</v>
      </c>
      <c r="F14">
        <v>2343</v>
      </c>
      <c r="G14">
        <v>80.4</v>
      </c>
      <c r="H14">
        <f t="shared" si="0"/>
        <v>69.705</v>
      </c>
    </row>
    <row r="15" spans="1:8" ht="12">
      <c r="A15">
        <v>33.8</v>
      </c>
      <c r="B15">
        <v>47.98</v>
      </c>
      <c r="C15">
        <v>69</v>
      </c>
      <c r="D15">
        <v>761.6</v>
      </c>
      <c r="E15">
        <v>3311</v>
      </c>
      <c r="F15">
        <v>2695</v>
      </c>
      <c r="G15">
        <v>81.3</v>
      </c>
      <c r="H15">
        <f t="shared" si="0"/>
        <v>68.544</v>
      </c>
    </row>
    <row r="16" spans="1:8" ht="12">
      <c r="A16">
        <v>38.4</v>
      </c>
      <c r="B16">
        <v>48</v>
      </c>
      <c r="C16">
        <v>73.46</v>
      </c>
      <c r="D16">
        <v>723.9</v>
      </c>
      <c r="E16">
        <v>3526</v>
      </c>
      <c r="F16">
        <v>2912</v>
      </c>
      <c r="G16">
        <v>82.5</v>
      </c>
      <c r="H16">
        <f t="shared" si="0"/>
        <v>65.151</v>
      </c>
    </row>
    <row r="17" spans="1:8" ht="12">
      <c r="A17">
        <v>43.2</v>
      </c>
      <c r="B17">
        <v>48.01</v>
      </c>
      <c r="C17">
        <v>75.77</v>
      </c>
      <c r="D17">
        <v>653</v>
      </c>
      <c r="E17">
        <v>3638</v>
      </c>
      <c r="F17">
        <v>2957</v>
      </c>
      <c r="G17">
        <v>81.2</v>
      </c>
      <c r="H17">
        <f t="shared" si="0"/>
        <v>58.77</v>
      </c>
    </row>
    <row r="18" spans="1:8" ht="12">
      <c r="A18">
        <v>47.7</v>
      </c>
      <c r="B18">
        <v>48.01</v>
      </c>
      <c r="C18">
        <v>77.01</v>
      </c>
      <c r="D18">
        <v>599.1</v>
      </c>
      <c r="E18">
        <v>3697</v>
      </c>
      <c r="F18">
        <v>2996</v>
      </c>
      <c r="G18">
        <v>81</v>
      </c>
      <c r="H18">
        <f t="shared" si="0"/>
        <v>53.919000000000004</v>
      </c>
    </row>
    <row r="19" spans="1:8" ht="12">
      <c r="A19">
        <v>52.4</v>
      </c>
      <c r="B19">
        <v>48.01</v>
      </c>
      <c r="C19">
        <v>77.28</v>
      </c>
      <c r="D19">
        <v>540.6</v>
      </c>
      <c r="E19">
        <v>3710</v>
      </c>
      <c r="F19">
        <v>2967</v>
      </c>
      <c r="G19">
        <v>79.9</v>
      </c>
      <c r="H19">
        <f t="shared" si="0"/>
        <v>48.65400000000001</v>
      </c>
    </row>
    <row r="20" spans="1:8" ht="12">
      <c r="A20">
        <v>57.2</v>
      </c>
      <c r="B20">
        <v>48.02</v>
      </c>
      <c r="C20">
        <v>77.67</v>
      </c>
      <c r="D20">
        <v>486.6</v>
      </c>
      <c r="E20">
        <v>3730</v>
      </c>
      <c r="F20">
        <v>2917</v>
      </c>
      <c r="G20">
        <v>78.1</v>
      </c>
      <c r="H20">
        <f t="shared" si="0"/>
        <v>43.794000000000004</v>
      </c>
    </row>
    <row r="21" spans="1:8" ht="12">
      <c r="A21">
        <v>62.1</v>
      </c>
      <c r="B21">
        <v>48</v>
      </c>
      <c r="C21">
        <v>77.51</v>
      </c>
      <c r="D21">
        <v>434.3</v>
      </c>
      <c r="E21">
        <v>3721</v>
      </c>
      <c r="F21">
        <v>2826</v>
      </c>
      <c r="G21">
        <v>75.9</v>
      </c>
      <c r="H21">
        <f t="shared" si="0"/>
        <v>39.087</v>
      </c>
    </row>
    <row r="22" spans="1:8" ht="12">
      <c r="A22">
        <v>67.1</v>
      </c>
      <c r="B22">
        <v>47.98</v>
      </c>
      <c r="C22">
        <v>77.21</v>
      </c>
      <c r="D22">
        <v>390.4</v>
      </c>
      <c r="E22">
        <v>3705</v>
      </c>
      <c r="F22">
        <v>2743</v>
      </c>
      <c r="G22">
        <v>74</v>
      </c>
      <c r="H22">
        <f t="shared" si="0"/>
        <v>35.135999999999996</v>
      </c>
    </row>
    <row r="23" spans="1:8" ht="12">
      <c r="A23">
        <v>71.6</v>
      </c>
      <c r="B23">
        <v>47.99</v>
      </c>
      <c r="C23">
        <v>77.29</v>
      </c>
      <c r="D23">
        <v>353.2</v>
      </c>
      <c r="E23">
        <v>3710</v>
      </c>
      <c r="F23">
        <v>2650</v>
      </c>
      <c r="G23">
        <v>71.4</v>
      </c>
      <c r="H23">
        <f t="shared" si="0"/>
        <v>31.787999999999997</v>
      </c>
    </row>
    <row r="24" spans="1:8" ht="12">
      <c r="A24">
        <v>76.9</v>
      </c>
      <c r="B24">
        <v>47.97</v>
      </c>
      <c r="C24">
        <v>76.79</v>
      </c>
      <c r="D24">
        <v>313.6</v>
      </c>
      <c r="E24">
        <v>3683</v>
      </c>
      <c r="F24">
        <v>2527</v>
      </c>
      <c r="G24">
        <v>68.6</v>
      </c>
      <c r="H24">
        <f t="shared" si="0"/>
        <v>28.224000000000004</v>
      </c>
    </row>
    <row r="25" spans="1:8" ht="12">
      <c r="A25">
        <v>81.8</v>
      </c>
      <c r="B25">
        <v>47.96</v>
      </c>
      <c r="C25">
        <v>77.09</v>
      </c>
      <c r="D25">
        <v>279.3</v>
      </c>
      <c r="E25">
        <v>3697</v>
      </c>
      <c r="F25">
        <v>2393</v>
      </c>
      <c r="G25">
        <v>64.7</v>
      </c>
      <c r="H25">
        <f t="shared" si="0"/>
        <v>25.137000000000004</v>
      </c>
    </row>
    <row r="26" spans="1:8" ht="12">
      <c r="A26">
        <v>86.6</v>
      </c>
      <c r="B26">
        <v>47.91</v>
      </c>
      <c r="C26">
        <v>76.99</v>
      </c>
      <c r="D26">
        <v>247.4</v>
      </c>
      <c r="E26">
        <v>3688</v>
      </c>
      <c r="F26">
        <v>2244</v>
      </c>
      <c r="G26">
        <v>60.8</v>
      </c>
      <c r="H26">
        <f t="shared" si="0"/>
        <v>22.266</v>
      </c>
    </row>
    <row r="27" spans="1:8" ht="12">
      <c r="A27">
        <v>91.4</v>
      </c>
      <c r="B27">
        <v>47.92</v>
      </c>
      <c r="C27">
        <v>76.8</v>
      </c>
      <c r="D27">
        <v>220.3</v>
      </c>
      <c r="E27">
        <v>3680</v>
      </c>
      <c r="F27">
        <v>2109</v>
      </c>
      <c r="G27">
        <v>57.3</v>
      </c>
      <c r="H27">
        <f t="shared" si="0"/>
        <v>19.827000000000005</v>
      </c>
    </row>
    <row r="28" spans="1:8" ht="12">
      <c r="A28">
        <v>96.2</v>
      </c>
      <c r="B28">
        <v>47.92</v>
      </c>
      <c r="C28">
        <v>76.74</v>
      </c>
      <c r="D28">
        <v>194.6</v>
      </c>
      <c r="E28">
        <v>3678</v>
      </c>
      <c r="F28">
        <v>1960</v>
      </c>
      <c r="G28">
        <v>53.3</v>
      </c>
      <c r="H28">
        <f t="shared" si="0"/>
        <v>17.514</v>
      </c>
    </row>
    <row r="29" spans="1:8" ht="12">
      <c r="A29">
        <v>100.9</v>
      </c>
      <c r="B29">
        <v>47.87</v>
      </c>
      <c r="C29">
        <v>76.38</v>
      </c>
      <c r="D29">
        <v>167.4</v>
      </c>
      <c r="E29">
        <v>3657</v>
      </c>
      <c r="F29">
        <v>1768</v>
      </c>
      <c r="G29">
        <v>48.3</v>
      </c>
      <c r="H29">
        <f t="shared" si="0"/>
        <v>15.066000000000003</v>
      </c>
    </row>
    <row r="30" spans="1:8" ht="12">
      <c r="A30">
        <v>105.3</v>
      </c>
      <c r="B30">
        <v>47.83</v>
      </c>
      <c r="C30">
        <v>61.46</v>
      </c>
      <c r="D30">
        <v>146.7</v>
      </c>
      <c r="E30">
        <v>3669</v>
      </c>
      <c r="F30">
        <v>1617</v>
      </c>
      <c r="G30">
        <v>44</v>
      </c>
      <c r="H30">
        <f t="shared" si="0"/>
        <v>13.202999999999998</v>
      </c>
    </row>
    <row r="31" spans="1:8" ht="12">
      <c r="A31">
        <v>109.4</v>
      </c>
      <c r="B31">
        <v>47.98</v>
      </c>
      <c r="C31">
        <v>61.95</v>
      </c>
      <c r="D31">
        <v>74.3</v>
      </c>
      <c r="E31">
        <v>2972</v>
      </c>
      <c r="F31">
        <v>851.1</v>
      </c>
      <c r="G31">
        <v>28.6</v>
      </c>
      <c r="H31">
        <f t="shared" si="0"/>
        <v>6.686999999999999</v>
      </c>
    </row>
    <row r="32" spans="1:8" ht="12">
      <c r="A32">
        <v>113.6</v>
      </c>
      <c r="B32">
        <v>47.98</v>
      </c>
      <c r="C32">
        <v>61.46</v>
      </c>
      <c r="D32">
        <v>50.5</v>
      </c>
      <c r="E32">
        <v>2949</v>
      </c>
      <c r="F32">
        <v>601.1</v>
      </c>
      <c r="G32">
        <v>20.3</v>
      </c>
      <c r="H32">
        <f t="shared" si="0"/>
        <v>4.545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Gyuri</cp:lastModifiedBy>
  <cp:lastPrinted>1899-12-30T00:00:00Z</cp:lastPrinted>
  <dcterms:created xsi:type="dcterms:W3CDTF">2008-08-27T08:49:32Z</dcterms:created>
  <dcterms:modified xsi:type="dcterms:W3CDTF">2016-08-19T10:41:56Z</dcterms:modified>
  <cp:category/>
  <cp:version/>
  <cp:contentType/>
  <cp:contentStatus/>
</cp:coreProperties>
</file>